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"/>
    </mc:Choice>
  </mc:AlternateContent>
  <bookViews>
    <workbookView xWindow="0" yWindow="0" windowWidth="10485" windowHeight="9015"/>
  </bookViews>
  <sheets>
    <sheet name="18.1_2015" sheetId="1" r:id="rId1"/>
  </sheets>
  <definedNames>
    <definedName name="_xlnm.Print_Area" localSheetId="0">'18.1_2015'!$A$1:$K$30</definedName>
  </definedNames>
  <calcPr calcId="152511"/>
</workbook>
</file>

<file path=xl/calcChain.xml><?xml version="1.0" encoding="utf-8"?>
<calcChain xmlns="http://schemas.openxmlformats.org/spreadsheetml/2006/main">
  <c r="K12" i="1" l="1"/>
  <c r="H12" i="1"/>
  <c r="G12" i="1"/>
  <c r="D23" i="1"/>
  <c r="J12" i="1"/>
  <c r="I12" i="1"/>
  <c r="E12" i="1"/>
  <c r="D25" i="1"/>
  <c r="D24" i="1"/>
  <c r="D22" i="1"/>
  <c r="D21" i="1"/>
  <c r="D20" i="1"/>
  <c r="D19" i="1"/>
  <c r="D18" i="1"/>
  <c r="D17" i="1"/>
  <c r="D16" i="1"/>
  <c r="D15" i="1"/>
  <c r="D14" i="1"/>
  <c r="F12" i="1"/>
  <c r="C12" i="1"/>
  <c r="B12" i="1"/>
  <c r="D12" i="1" l="1"/>
</calcChain>
</file>

<file path=xl/sharedStrings.xml><?xml version="1.0" encoding="utf-8"?>
<sst xmlns="http://schemas.openxmlformats.org/spreadsheetml/2006/main" count="27" uniqueCount="26">
  <si>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</si>
  <si>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</si>
  <si>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</si>
  <si>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</si>
  <si>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</si>
  <si>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</si>
  <si>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</si>
  <si>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</si>
  <si>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</si>
  <si>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</si>
  <si>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</si>
  <si>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</si>
  <si>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</si>
  <si>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</si>
  <si>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Pacientes Egresados</t>
  </si>
  <si>
    <t>Acompañantes</t>
  </si>
  <si>
    <t>Dias Cama</t>
  </si>
  <si>
    <t>Dias Estancia</t>
  </si>
  <si>
    <t>Número de Empleados</t>
  </si>
  <si>
    <t>Número de Camas</t>
  </si>
  <si>
    <t>% de Ocupación</t>
  </si>
  <si>
    <t>Promedio de Estancia</t>
  </si>
  <si>
    <t>Camas Ocupadas en el Mes</t>
  </si>
  <si>
    <t>18.1 Estancia Temporal Para Enfermos de Los Estados</t>
  </si>
  <si>
    <t>Anuario Estadistico 2015</t>
  </si>
  <si>
    <r>
      <rPr>
        <b/>
        <sz val="10"/>
        <rFont val="Soberana Sans Light"/>
        <family val="3"/>
      </rPr>
      <t xml:space="preserve">Nota: </t>
    </r>
    <r>
      <rPr>
        <sz val="10"/>
        <rFont val="Soberana Sans Light"/>
        <family val="3"/>
      </rPr>
      <t>Se diminuyó el número de camas de 172 a 162, lo que nos dio optimizar las áreas de la estancia, como se refleja en el total  de pacientes y acompañantes atendidos en este año.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</si>
</sst>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_ ;\-#,##0.0\ 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7"/>
      <name val="Soberana Sans Light"/>
      <family val="3"/>
    </font>
    <font>
      <sz val="10"/>
      <name val="Soberana Sans Light"/>
      <family val="3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49" fontId="8" fillId="0" borderId="1" xfId="0" applyNumberFormat="1" applyFont="1" applyBorder="1"/>
    <xf numFmtId="0" fontId="8" fillId="0" borderId="1" xfId="0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5</xdr:row>
      <xdr:rowOff>104775</xdr:rowOff>
    </xdr:to>
    <xdr:pic>
      <xdr:nvPicPr>
        <xdr:cNvPr id="11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57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0</xdr:row>
      <xdr:rowOff>0</xdr:rowOff>
    </xdr:from>
    <xdr:to>
      <xdr:col>10</xdr:col>
      <xdr:colOff>1104900</xdr:colOff>
      <xdr:row>4</xdr:row>
      <xdr:rowOff>161925</xdr:rowOff>
    </xdr:to>
    <xdr:pic>
      <xdr:nvPicPr>
        <xdr:cNvPr id="114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10600" y="0"/>
          <a:ext cx="2628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17" zoomScale="90" zoomScaleNormal="90" zoomScaleSheetLayoutView="80" workbookViewId="0">
      <selection activeCell="N37" sqref="N37"/>
    </sheetView>
  </sheetViews>
  <sheetFormatPr baseColWidth="10" defaultRowHeight="15.75" x14ac:dyDescent="0.25"/>
  <cols>
    <col min="1" max="1" width="16.42578125" style="3" customWidth="1"/>
    <col min="2" max="2" width="14.85546875" style="3" customWidth="1"/>
    <col min="3" max="3" width="19.7109375" style="3" customWidth="1"/>
    <col min="4" max="4" width="12.7109375" style="3" customWidth="1"/>
    <col min="5" max="5" width="13.7109375" style="3" customWidth="1"/>
    <col min="6" max="6" width="14.5703125" style="3" customWidth="1"/>
    <col min="7" max="7" width="15.85546875" style="7" customWidth="1"/>
    <col min="8" max="8" width="14.42578125" style="6" customWidth="1"/>
    <col min="9" max="9" width="13.85546875" style="3" customWidth="1"/>
    <col min="10" max="10" width="15.85546875" style="3" customWidth="1"/>
    <col min="11" max="11" width="16.7109375" style="3" customWidth="1"/>
    <col min="12" max="16384" width="11.42578125" style="3"/>
  </cols>
  <sheetData>
    <row r="1" spans="1:11" ht="15.75" customHeight="1" x14ac:dyDescent="0.25"/>
    <row r="2" spans="1:11" ht="15.75" customHeight="1" x14ac:dyDescent="0.25"/>
    <row r="3" spans="1:11" ht="15.75" customHeight="1" x14ac:dyDescent="0.25"/>
    <row r="4" spans="1:11" ht="15.75" customHeight="1" x14ac:dyDescent="0.25"/>
    <row r="5" spans="1:11" ht="15.75" customHeight="1" x14ac:dyDescent="0.25"/>
    <row r="6" spans="1:11" ht="15.75" customHeight="1" x14ac:dyDescent="0.25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5.75" customHeight="1" x14ac:dyDescent="0.3">
      <c r="A7" s="1"/>
      <c r="B7" s="1"/>
      <c r="C7" s="1"/>
      <c r="D7" s="1"/>
      <c r="E7" s="1"/>
      <c r="F7" s="1"/>
      <c r="G7" s="8"/>
      <c r="H7" s="1"/>
      <c r="I7" s="1"/>
      <c r="J7" s="1"/>
      <c r="K7" s="1"/>
    </row>
    <row r="8" spans="1:11" ht="38.25" customHeight="1" x14ac:dyDescent="0.25">
      <c r="A8" s="20" t="s">
        <v>23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15.75" customHeight="1" x14ac:dyDescent="0.25">
      <c r="A9" s="4"/>
    </row>
    <row r="10" spans="1:11" ht="47.25" x14ac:dyDescent="0.25">
      <c r="A10" s="13" t="s">
        <v>0</v>
      </c>
      <c r="B10" s="11" t="s">
        <v>14</v>
      </c>
      <c r="C10" s="11" t="s">
        <v>15</v>
      </c>
      <c r="D10" s="11" t="s">
        <v>1</v>
      </c>
      <c r="E10" s="11" t="s">
        <v>16</v>
      </c>
      <c r="F10" s="11" t="s">
        <v>17</v>
      </c>
      <c r="G10" s="12" t="s">
        <v>18</v>
      </c>
      <c r="H10" s="11" t="s">
        <v>19</v>
      </c>
      <c r="I10" s="11" t="s">
        <v>20</v>
      </c>
      <c r="J10" s="11" t="s">
        <v>21</v>
      </c>
      <c r="K10" s="11" t="s">
        <v>22</v>
      </c>
    </row>
    <row r="11" spans="1:11" x14ac:dyDescent="0.25">
      <c r="A11" s="5"/>
      <c r="B11" s="14"/>
      <c r="C11" s="14"/>
      <c r="D11" s="14"/>
      <c r="E11" s="14"/>
      <c r="F11" s="14"/>
      <c r="G11" s="15"/>
      <c r="H11" s="15"/>
      <c r="I11" s="14"/>
      <c r="J11" s="14"/>
      <c r="K11" s="14"/>
    </row>
    <row r="12" spans="1:11" s="2" customFormat="1" x14ac:dyDescent="0.25">
      <c r="A12" s="9" t="s">
        <v>1</v>
      </c>
      <c r="B12" s="16">
        <f>SUM(B14:B25)</f>
        <v>2932</v>
      </c>
      <c r="C12" s="16">
        <f>SUM(C14:C25)</f>
        <v>3243</v>
      </c>
      <c r="D12" s="16">
        <f>SUM(D14:D25)</f>
        <v>6175</v>
      </c>
      <c r="E12" s="16">
        <f>SUM(E14:E25)</f>
        <v>59130</v>
      </c>
      <c r="F12" s="16">
        <f>SUM(F14:F25)</f>
        <v>37497</v>
      </c>
      <c r="G12" s="16">
        <f>SUM(G14:G25)/12</f>
        <v>113.83333333333333</v>
      </c>
      <c r="H12" s="16">
        <f>SUM(H14:H25)/12</f>
        <v>162</v>
      </c>
      <c r="I12" s="23">
        <f>SUM(I14:I25)/12</f>
        <v>64.166666666666671</v>
      </c>
      <c r="J12" s="23">
        <f>SUM(J14:J25)/12</f>
        <v>6.916666666666667</v>
      </c>
      <c r="K12" s="16">
        <f>SUM(K14:K25)/12</f>
        <v>93.666666666666671</v>
      </c>
    </row>
    <row r="13" spans="1:11" s="2" customFormat="1" x14ac:dyDescent="0.25">
      <c r="B13" s="17"/>
      <c r="C13" s="17"/>
      <c r="D13" s="16"/>
      <c r="E13" s="17"/>
      <c r="F13" s="17"/>
      <c r="G13" s="17"/>
      <c r="H13" s="17"/>
      <c r="I13" s="16"/>
      <c r="J13" s="16"/>
      <c r="K13" s="17"/>
    </row>
    <row r="14" spans="1:11" s="2" customFormat="1" ht="29.25" customHeight="1" x14ac:dyDescent="0.25">
      <c r="A14" s="10" t="s">
        <v>2</v>
      </c>
      <c r="B14" s="17">
        <v>207</v>
      </c>
      <c r="C14" s="17">
        <v>231</v>
      </c>
      <c r="D14" s="17">
        <f t="shared" ref="D14:D25" si="0">SUM(B14:C14)</f>
        <v>438</v>
      </c>
      <c r="E14" s="17">
        <v>5022</v>
      </c>
      <c r="F14" s="17">
        <v>2670</v>
      </c>
      <c r="G14" s="17">
        <v>112</v>
      </c>
      <c r="H14" s="17">
        <v>162</v>
      </c>
      <c r="I14" s="22">
        <v>53</v>
      </c>
      <c r="J14" s="22">
        <v>8</v>
      </c>
      <c r="K14" s="17">
        <v>59</v>
      </c>
    </row>
    <row r="15" spans="1:11" s="2" customFormat="1" ht="29.25" customHeight="1" x14ac:dyDescent="0.25">
      <c r="A15" s="10" t="s">
        <v>3</v>
      </c>
      <c r="B15" s="17">
        <v>205</v>
      </c>
      <c r="C15" s="17">
        <v>221</v>
      </c>
      <c r="D15" s="17">
        <f t="shared" si="0"/>
        <v>426</v>
      </c>
      <c r="E15" s="17">
        <v>4536</v>
      </c>
      <c r="F15" s="17">
        <v>3584</v>
      </c>
      <c r="G15" s="17">
        <v>112</v>
      </c>
      <c r="H15" s="17">
        <v>162</v>
      </c>
      <c r="I15" s="22">
        <v>79</v>
      </c>
      <c r="J15" s="22">
        <v>8</v>
      </c>
      <c r="K15" s="17">
        <v>128</v>
      </c>
    </row>
    <row r="16" spans="1:11" s="2" customFormat="1" ht="29.25" customHeight="1" x14ac:dyDescent="0.25">
      <c r="A16" s="10" t="s">
        <v>4</v>
      </c>
      <c r="B16" s="17">
        <v>234</v>
      </c>
      <c r="C16" s="17">
        <v>249</v>
      </c>
      <c r="D16" s="17">
        <f t="shared" si="0"/>
        <v>483</v>
      </c>
      <c r="E16" s="17">
        <v>5022</v>
      </c>
      <c r="F16" s="17">
        <v>3565</v>
      </c>
      <c r="G16" s="17">
        <v>112</v>
      </c>
      <c r="H16" s="17">
        <v>162</v>
      </c>
      <c r="I16" s="22">
        <v>70</v>
      </c>
      <c r="J16" s="23">
        <v>7</v>
      </c>
      <c r="K16" s="17">
        <v>115</v>
      </c>
    </row>
    <row r="17" spans="1:11" s="2" customFormat="1" ht="29.25" customHeight="1" x14ac:dyDescent="0.25">
      <c r="A17" s="10" t="s">
        <v>5</v>
      </c>
      <c r="B17" s="17">
        <v>237</v>
      </c>
      <c r="C17" s="17">
        <v>274</v>
      </c>
      <c r="D17" s="17">
        <f t="shared" si="0"/>
        <v>511</v>
      </c>
      <c r="E17" s="17">
        <v>4860</v>
      </c>
      <c r="F17" s="17">
        <v>1980</v>
      </c>
      <c r="G17" s="17">
        <v>111</v>
      </c>
      <c r="H17" s="17">
        <v>162</v>
      </c>
      <c r="I17" s="22">
        <v>41</v>
      </c>
      <c r="J17" s="22">
        <v>4</v>
      </c>
      <c r="K17" s="17">
        <v>66</v>
      </c>
    </row>
    <row r="18" spans="1:11" s="2" customFormat="1" ht="29.25" customHeight="1" x14ac:dyDescent="0.25">
      <c r="A18" s="10" t="s">
        <v>6</v>
      </c>
      <c r="B18" s="17">
        <v>302</v>
      </c>
      <c r="C18" s="17">
        <v>318</v>
      </c>
      <c r="D18" s="17">
        <f t="shared" si="0"/>
        <v>620</v>
      </c>
      <c r="E18" s="17">
        <v>5022</v>
      </c>
      <c r="F18" s="17">
        <v>2976</v>
      </c>
      <c r="G18" s="17">
        <v>116</v>
      </c>
      <c r="H18" s="17">
        <v>162</v>
      </c>
      <c r="I18" s="22">
        <v>59</v>
      </c>
      <c r="J18" s="22">
        <v>6</v>
      </c>
      <c r="K18" s="17">
        <v>96</v>
      </c>
    </row>
    <row r="19" spans="1:11" s="2" customFormat="1" ht="29.25" customHeight="1" x14ac:dyDescent="0.25">
      <c r="A19" s="10" t="s">
        <v>7</v>
      </c>
      <c r="B19" s="17">
        <v>283</v>
      </c>
      <c r="C19" s="17">
        <v>306</v>
      </c>
      <c r="D19" s="17">
        <f t="shared" si="0"/>
        <v>589</v>
      </c>
      <c r="E19" s="17">
        <v>4860</v>
      </c>
      <c r="F19" s="17">
        <v>3210</v>
      </c>
      <c r="G19" s="17">
        <v>116</v>
      </c>
      <c r="H19" s="17">
        <v>162</v>
      </c>
      <c r="I19" s="22">
        <v>66</v>
      </c>
      <c r="J19" s="22">
        <v>10</v>
      </c>
      <c r="K19" s="17">
        <v>107</v>
      </c>
    </row>
    <row r="20" spans="1:11" s="2" customFormat="1" ht="29.25" customHeight="1" x14ac:dyDescent="0.25">
      <c r="A20" s="10" t="s">
        <v>8</v>
      </c>
      <c r="B20" s="17">
        <v>259</v>
      </c>
      <c r="C20" s="17">
        <v>274</v>
      </c>
      <c r="D20" s="17">
        <f t="shared" si="0"/>
        <v>533</v>
      </c>
      <c r="E20" s="17">
        <v>5022</v>
      </c>
      <c r="F20" s="17">
        <v>3999</v>
      </c>
      <c r="G20" s="17">
        <v>116</v>
      </c>
      <c r="H20" s="17">
        <v>162</v>
      </c>
      <c r="I20" s="22">
        <v>80</v>
      </c>
      <c r="J20" s="22">
        <v>7</v>
      </c>
      <c r="K20" s="17">
        <v>129</v>
      </c>
    </row>
    <row r="21" spans="1:11" s="2" customFormat="1" ht="29.25" customHeight="1" x14ac:dyDescent="0.25">
      <c r="A21" s="10" t="s">
        <v>9</v>
      </c>
      <c r="B21" s="17">
        <v>163</v>
      </c>
      <c r="C21" s="17">
        <v>186</v>
      </c>
      <c r="D21" s="17">
        <f t="shared" si="0"/>
        <v>349</v>
      </c>
      <c r="E21" s="17">
        <v>5022</v>
      </c>
      <c r="F21" s="17">
        <v>3565</v>
      </c>
      <c r="G21" s="17">
        <v>116</v>
      </c>
      <c r="H21" s="17">
        <v>162</v>
      </c>
      <c r="I21" s="22">
        <v>71</v>
      </c>
      <c r="J21" s="22">
        <v>10</v>
      </c>
      <c r="K21" s="17">
        <v>115</v>
      </c>
    </row>
    <row r="22" spans="1:11" s="2" customFormat="1" ht="29.25" customHeight="1" x14ac:dyDescent="0.25">
      <c r="A22" s="10" t="s">
        <v>10</v>
      </c>
      <c r="B22" s="17">
        <v>223</v>
      </c>
      <c r="C22" s="17">
        <v>278</v>
      </c>
      <c r="D22" s="17">
        <f t="shared" si="0"/>
        <v>501</v>
      </c>
      <c r="E22" s="17">
        <v>4860</v>
      </c>
      <c r="F22" s="17">
        <v>2820</v>
      </c>
      <c r="G22" s="17">
        <v>108</v>
      </c>
      <c r="H22" s="17">
        <v>162</v>
      </c>
      <c r="I22" s="22">
        <v>58</v>
      </c>
      <c r="J22" s="22">
        <v>6</v>
      </c>
      <c r="K22" s="17">
        <v>94</v>
      </c>
    </row>
    <row r="23" spans="1:11" s="2" customFormat="1" ht="29.25" customHeight="1" x14ac:dyDescent="0.25">
      <c r="A23" s="10" t="s">
        <v>11</v>
      </c>
      <c r="B23" s="17">
        <v>327</v>
      </c>
      <c r="C23" s="17">
        <v>360</v>
      </c>
      <c r="D23" s="17">
        <f t="shared" si="0"/>
        <v>687</v>
      </c>
      <c r="E23" s="17">
        <v>5022</v>
      </c>
      <c r="F23" s="17">
        <v>2356</v>
      </c>
      <c r="G23" s="17">
        <v>115</v>
      </c>
      <c r="H23" s="17">
        <v>162</v>
      </c>
      <c r="I23" s="22">
        <v>47</v>
      </c>
      <c r="J23" s="22">
        <v>3</v>
      </c>
      <c r="K23" s="17">
        <v>76</v>
      </c>
    </row>
    <row r="24" spans="1:11" s="2" customFormat="1" ht="29.25" customHeight="1" x14ac:dyDescent="0.25">
      <c r="A24" s="10" t="s">
        <v>12</v>
      </c>
      <c r="B24" s="17">
        <v>237</v>
      </c>
      <c r="C24" s="17">
        <v>271</v>
      </c>
      <c r="D24" s="17">
        <f t="shared" si="0"/>
        <v>508</v>
      </c>
      <c r="E24" s="17">
        <v>4860</v>
      </c>
      <c r="F24" s="17">
        <v>3450</v>
      </c>
      <c r="G24" s="17">
        <v>115</v>
      </c>
      <c r="H24" s="17">
        <v>162</v>
      </c>
      <c r="I24" s="22">
        <v>80</v>
      </c>
      <c r="J24" s="22">
        <v>7</v>
      </c>
      <c r="K24" s="17">
        <v>115</v>
      </c>
    </row>
    <row r="25" spans="1:11" s="2" customFormat="1" ht="29.25" customHeight="1" x14ac:dyDescent="0.25">
      <c r="A25" s="10" t="s">
        <v>13</v>
      </c>
      <c r="B25" s="17">
        <v>255</v>
      </c>
      <c r="C25" s="17">
        <v>275</v>
      </c>
      <c r="D25" s="17">
        <f t="shared" si="0"/>
        <v>530</v>
      </c>
      <c r="E25" s="17">
        <v>5022</v>
      </c>
      <c r="F25" s="17">
        <v>3322</v>
      </c>
      <c r="G25" s="17">
        <v>117</v>
      </c>
      <c r="H25" s="17">
        <v>162</v>
      </c>
      <c r="I25" s="22">
        <v>66</v>
      </c>
      <c r="J25" s="22">
        <v>7</v>
      </c>
      <c r="K25" s="18">
        <v>24</v>
      </c>
    </row>
    <row r="26" spans="1:11" s="28" customFormat="1" ht="5.25" customHeight="1" x14ac:dyDescent="0.2">
      <c r="A26" s="24"/>
      <c r="B26" s="25"/>
      <c r="C26" s="25"/>
      <c r="D26" s="25"/>
      <c r="E26" s="25"/>
      <c r="F26" s="25"/>
      <c r="G26" s="26"/>
      <c r="H26" s="27"/>
      <c r="I26" s="25"/>
      <c r="J26" s="25"/>
      <c r="K26" s="25"/>
    </row>
    <row r="27" spans="1:11" s="28" customFormat="1" ht="14.25" customHeight="1" x14ac:dyDescent="0.25">
      <c r="A27" s="28" t="s">
        <v>25</v>
      </c>
      <c r="G27" s="29"/>
      <c r="H27" s="30"/>
    </row>
    <row r="28" spans="1:11" x14ac:dyDescent="0.25">
      <c r="A28" s="19"/>
      <c r="B28" s="19"/>
      <c r="C28" s="19"/>
      <c r="D28" s="19"/>
      <c r="E28" s="19"/>
      <c r="F28" s="19"/>
    </row>
    <row r="29" spans="1:11" x14ac:dyDescent="0.25">
      <c r="A29" s="19"/>
      <c r="B29" s="19"/>
      <c r="C29" s="19"/>
      <c r="D29" s="19"/>
      <c r="E29" s="19"/>
      <c r="F29" s="19"/>
    </row>
  </sheetData>
  <mergeCells count="2">
    <mergeCell ref="A8:K8"/>
    <mergeCell ref="A6:K6"/>
  </mergeCells>
  <phoneticPr fontId="0" type="noConversion"/>
  <pageMargins left="0.98425196850393704" right="0" top="0" bottom="0.59055118110236227" header="0" footer="0"/>
  <pageSetup scale="75" firstPageNumber="813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18.1_2015</vt:lpstr>
      <vt:lpstr>'18.1_2015'!Área_de_impresión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2016-02-18T19:09:30Z</cp:lastPrinted>
  <dcterms:created xsi:type="dcterms:W3CDTF">2004-01-30T15:31:53Z</dcterms:created>
  <dcterms:modified xsi:type="dcterms:W3CDTF">2016-02-18T23:43:47Z</dcterms:modified>
</cp:coreProperties>
</file>